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5600" windowHeight="9240" activeTab="1"/>
  </bookViews>
  <sheets>
    <sheet name="工作表4" sheetId="4" r:id="rId1"/>
    <sheet name="工作表1" sheetId="1" r:id="rId2"/>
    <sheet name="工作表2" sheetId="2" r:id="rId3"/>
    <sheet name="工作表3" sheetId="3" r:id="rId4"/>
  </sheets>
  <calcPr calcId="152511"/>
</workbook>
</file>

<file path=xl/calcChain.xml><?xml version="1.0" encoding="utf-8"?>
<calcChain xmlns="http://schemas.openxmlformats.org/spreadsheetml/2006/main">
  <c r="J5" i="1" l="1"/>
  <c r="J6" i="1" s="1"/>
  <c r="J7" i="1" s="1"/>
  <c r="J8" i="1" s="1"/>
  <c r="J9" i="1" s="1"/>
  <c r="I31" i="1"/>
  <c r="H31" i="1" l="1"/>
  <c r="J31" i="1" l="1"/>
</calcChain>
</file>

<file path=xl/sharedStrings.xml><?xml version="1.0" encoding="utf-8"?>
<sst xmlns="http://schemas.openxmlformats.org/spreadsheetml/2006/main" count="31" uniqueCount="29">
  <si>
    <t>日期</t>
    <phoneticPr fontId="1" type="noConversion"/>
  </si>
  <si>
    <t>月</t>
    <phoneticPr fontId="1" type="noConversion"/>
  </si>
  <si>
    <t>日</t>
    <phoneticPr fontId="1" type="noConversion"/>
  </si>
  <si>
    <t>憑證編號</t>
    <phoneticPr fontId="1" type="noConversion"/>
  </si>
  <si>
    <t>經手人</t>
    <phoneticPr fontId="1" type="noConversion"/>
  </si>
  <si>
    <t>收入</t>
    <phoneticPr fontId="1" type="noConversion"/>
  </si>
  <si>
    <t>支出</t>
    <phoneticPr fontId="1" type="noConversion"/>
  </si>
  <si>
    <t>餘額</t>
    <phoneticPr fontId="1" type="noConversion"/>
  </si>
  <si>
    <t>收支項目</t>
    <phoneticPr fontId="1" type="noConversion"/>
  </si>
  <si>
    <t>細項</t>
    <phoneticPr fontId="1" type="noConversion"/>
  </si>
  <si>
    <t>新生資料袋</t>
    <phoneticPr fontId="1" type="noConversion"/>
  </si>
  <si>
    <t>上期結轉</t>
    <phoneticPr fontId="1" type="noConversion"/>
  </si>
  <si>
    <t>TMA19-</t>
    <phoneticPr fontId="1" type="noConversion"/>
  </si>
  <si>
    <t>活動帳</t>
    <phoneticPr fontId="1" type="noConversion"/>
  </si>
  <si>
    <t>TMM08001</t>
    <phoneticPr fontId="1" type="noConversion"/>
  </si>
  <si>
    <t>文書</t>
    <phoneticPr fontId="1" type="noConversion"/>
  </si>
  <si>
    <t>文具用品</t>
    <phoneticPr fontId="1" type="noConversion"/>
  </si>
  <si>
    <t>四觀三甲(吳宜君)</t>
    <phoneticPr fontId="1" type="noConversion"/>
  </si>
  <si>
    <t>TMA20-</t>
    <phoneticPr fontId="1" type="noConversion"/>
  </si>
  <si>
    <t>訂書機、油性筆、訂書針、紙</t>
    <phoneticPr fontId="1" type="noConversion"/>
  </si>
  <si>
    <t>2014觀光系新生茶會</t>
    <phoneticPr fontId="1" type="noConversion"/>
  </si>
  <si>
    <t>合計</t>
    <phoneticPr fontId="1" type="noConversion"/>
  </si>
  <si>
    <t>備註：</t>
    <phoneticPr fontId="1" type="noConversion"/>
  </si>
  <si>
    <t xml:space="preserve">系主任                 系會長                 系總務                 系出納                           </t>
    <phoneticPr fontId="1" type="noConversion"/>
  </si>
  <si>
    <t>R-</t>
    <phoneticPr fontId="1" type="noConversion"/>
  </si>
  <si>
    <t>觀光模具文創聯合迎新暑訓</t>
    <phoneticPr fontId="1" type="noConversion"/>
  </si>
  <si>
    <t>8 月 月 帳          收 支 明 細 表</t>
    <phoneticPr fontId="1" type="noConversion"/>
  </si>
  <si>
    <t>國立高雄應用科技大學  103級觀光管理系學會  月帳收支明細表</t>
    <phoneticPr fontId="1" type="noConversion"/>
  </si>
  <si>
    <t>性質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</si>
</sst>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5" xfId="0" applyBorder="1" applyAlignment="1">
      <alignment vertical="center"/>
    </xf>
    <xf numFmtId="0" fontId="0" fillId="0" borderId="0" xfId="0" applyBorder="1">
      <alignment vertical="center"/>
    </xf>
    <xf numFmtId="0" fontId="3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distributed" shrinkToFi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="120" zoomScaleNormal="120" workbookViewId="0">
      <selection activeCell="H6" sqref="H6"/>
    </sheetView>
  </sheetViews>
  <sheetFormatPr defaultRowHeight="16.5" x14ac:dyDescent="0.25"/>
  <cols>
    <col min="1" max="2" width="4.125" customWidth="1"/>
    <col min="3" max="3" width="10.125" customWidth="1"/>
    <col min="4" max="4" width="7.125" customWidth="1"/>
    <col min="5" max="5" width="15.625" customWidth="1"/>
    <col min="6" max="6" width="10.625" customWidth="1"/>
    <col min="7" max="7" width="18.625" customWidth="1"/>
    <col min="8" max="10" width="8.625" customWidth="1"/>
  </cols>
  <sheetData>
    <row r="1" spans="1:11" ht="33" customHeight="1" thickBot="1" x14ac:dyDescent="0.3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"/>
    </row>
    <row r="2" spans="1:11" ht="20.100000000000001" customHeight="1" thickTop="1" x14ac:dyDescent="0.25">
      <c r="A2" s="34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1"/>
    </row>
    <row r="3" spans="1:11" x14ac:dyDescent="0.25">
      <c r="A3" s="32" t="s">
        <v>0</v>
      </c>
      <c r="B3" s="32"/>
      <c r="C3" s="32" t="s">
        <v>3</v>
      </c>
      <c r="D3" s="35" t="s">
        <v>28</v>
      </c>
      <c r="E3" s="32" t="s">
        <v>8</v>
      </c>
      <c r="F3" s="32" t="s">
        <v>9</v>
      </c>
      <c r="G3" s="32" t="s">
        <v>4</v>
      </c>
      <c r="H3" s="32" t="s">
        <v>5</v>
      </c>
      <c r="I3" s="32" t="s">
        <v>6</v>
      </c>
      <c r="J3" s="32" t="s">
        <v>7</v>
      </c>
    </row>
    <row r="4" spans="1:11" x14ac:dyDescent="0.25">
      <c r="A4" s="4" t="s">
        <v>1</v>
      </c>
      <c r="B4" s="4" t="s">
        <v>2</v>
      </c>
      <c r="C4" s="32"/>
      <c r="D4" s="35"/>
      <c r="E4" s="32"/>
      <c r="F4" s="32"/>
      <c r="G4" s="32"/>
      <c r="H4" s="32"/>
      <c r="I4" s="32"/>
      <c r="J4" s="32"/>
    </row>
    <row r="5" spans="1:11" ht="23.1" customHeight="1" x14ac:dyDescent="0.25">
      <c r="A5" s="7"/>
      <c r="B5" s="7"/>
      <c r="C5" s="6"/>
      <c r="D5" s="6"/>
      <c r="E5" s="6"/>
      <c r="F5" s="5" t="s">
        <v>11</v>
      </c>
      <c r="G5" s="6"/>
      <c r="H5" s="8">
        <v>301987</v>
      </c>
      <c r="I5" s="6"/>
      <c r="J5" s="6">
        <f>H5</f>
        <v>301987</v>
      </c>
    </row>
    <row r="6" spans="1:11" ht="23.1" customHeight="1" x14ac:dyDescent="0.25">
      <c r="A6" s="23">
        <v>8</v>
      </c>
      <c r="B6" s="7">
        <v>13</v>
      </c>
      <c r="C6" s="7" t="s">
        <v>12</v>
      </c>
      <c r="D6" s="7" t="s">
        <v>13</v>
      </c>
      <c r="E6" s="36" t="s">
        <v>10</v>
      </c>
      <c r="F6" s="37"/>
      <c r="G6" s="38"/>
      <c r="H6" s="6"/>
      <c r="I6" s="6">
        <v>19002</v>
      </c>
      <c r="J6" s="6">
        <f>J5-I6</f>
        <v>282985</v>
      </c>
    </row>
    <row r="7" spans="1:11" ht="45.95" customHeight="1" x14ac:dyDescent="0.25">
      <c r="A7" s="24"/>
      <c r="B7" s="7">
        <v>19</v>
      </c>
      <c r="C7" s="7" t="s">
        <v>14</v>
      </c>
      <c r="D7" s="7" t="s">
        <v>15</v>
      </c>
      <c r="E7" s="7" t="s">
        <v>16</v>
      </c>
      <c r="F7" s="9" t="s">
        <v>19</v>
      </c>
      <c r="G7" s="7" t="s">
        <v>17</v>
      </c>
      <c r="H7" s="6"/>
      <c r="I7" s="6">
        <v>70</v>
      </c>
      <c r="J7" s="6">
        <f>J6-I7</f>
        <v>282915</v>
      </c>
    </row>
    <row r="8" spans="1:11" ht="23.1" customHeight="1" x14ac:dyDescent="0.25">
      <c r="A8" s="24"/>
      <c r="B8" s="9">
        <v>28</v>
      </c>
      <c r="C8" s="7" t="s">
        <v>18</v>
      </c>
      <c r="D8" s="7" t="s">
        <v>13</v>
      </c>
      <c r="E8" s="36" t="s">
        <v>20</v>
      </c>
      <c r="F8" s="37"/>
      <c r="G8" s="38"/>
      <c r="H8" s="6"/>
      <c r="I8" s="6">
        <v>1360</v>
      </c>
      <c r="J8" s="6">
        <f>J7-I8</f>
        <v>281555</v>
      </c>
    </row>
    <row r="9" spans="1:11" ht="23.1" customHeight="1" x14ac:dyDescent="0.25">
      <c r="A9" s="25"/>
      <c r="B9" s="18">
        <v>30</v>
      </c>
      <c r="C9" s="10" t="s">
        <v>24</v>
      </c>
      <c r="D9" s="10" t="s">
        <v>13</v>
      </c>
      <c r="E9" s="20" t="s">
        <v>25</v>
      </c>
      <c r="F9" s="21"/>
      <c r="G9" s="22"/>
      <c r="H9" s="11"/>
      <c r="I9" s="11">
        <v>2226</v>
      </c>
      <c r="J9" s="6">
        <f>J8-I9</f>
        <v>279329</v>
      </c>
    </row>
    <row r="10" spans="1:11" ht="23.1" customHeight="1" x14ac:dyDescent="0.25">
      <c r="A10" s="6"/>
      <c r="B10" s="6"/>
      <c r="C10" s="6"/>
      <c r="D10" s="6"/>
      <c r="E10" s="7"/>
      <c r="F10" s="7"/>
      <c r="G10" s="6"/>
      <c r="H10" s="6"/>
      <c r="I10" s="6"/>
      <c r="J10" s="6"/>
    </row>
    <row r="11" spans="1:11" ht="23.1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1" ht="23.1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1" ht="23.1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1" ht="23.1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1" ht="23.1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1" ht="23.1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23.1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23.1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23.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3.1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23.1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23.1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23.1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23.1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23.1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23.1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23.1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23.1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23.1" customHeigh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23.1" customHeight="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</row>
    <row r="31" spans="1:10" ht="23.1" customHeight="1" x14ac:dyDescent="0.25">
      <c r="A31" s="19"/>
      <c r="B31" s="19"/>
      <c r="C31" s="19"/>
      <c r="D31" s="19"/>
      <c r="E31" s="19"/>
      <c r="F31" s="7" t="s">
        <v>21</v>
      </c>
      <c r="G31" s="19"/>
      <c r="H31" s="19">
        <f>SUM(H5:H30)</f>
        <v>301987</v>
      </c>
      <c r="I31" s="19">
        <f>SUM(I6:I30)</f>
        <v>22658</v>
      </c>
      <c r="J31" s="19">
        <f>H31-I31</f>
        <v>279329</v>
      </c>
    </row>
    <row r="32" spans="1:10" ht="23.1" customHeight="1" x14ac:dyDescent="0.25">
      <c r="A32" s="26" t="s">
        <v>22</v>
      </c>
      <c r="B32" s="27"/>
      <c r="C32" s="27"/>
      <c r="D32" s="27"/>
      <c r="E32" s="27"/>
      <c r="F32" s="27"/>
      <c r="G32" s="27"/>
      <c r="H32" s="27"/>
      <c r="I32" s="27"/>
      <c r="J32" s="28"/>
    </row>
    <row r="33" spans="1:11" ht="20.100000000000001" customHeight="1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4"/>
    </row>
    <row r="34" spans="1:11" ht="20.100000000000001" customHeight="1" x14ac:dyDescent="0.25">
      <c r="A34" s="29" t="s">
        <v>23</v>
      </c>
      <c r="B34" s="30"/>
      <c r="C34" s="30"/>
      <c r="D34" s="30"/>
      <c r="E34" s="30"/>
      <c r="F34" s="30"/>
      <c r="G34" s="30"/>
      <c r="H34" s="30"/>
      <c r="I34" s="30"/>
      <c r="J34" s="31"/>
      <c r="K34" s="2"/>
    </row>
    <row r="35" spans="1:11" ht="20.100000000000001" customHeight="1" x14ac:dyDescent="0.25">
      <c r="A35" s="15"/>
      <c r="B35" s="16"/>
      <c r="C35" s="16"/>
      <c r="D35" s="16"/>
      <c r="E35" s="16"/>
      <c r="F35" s="16"/>
      <c r="G35" s="16"/>
      <c r="H35" s="16"/>
      <c r="I35" s="16"/>
      <c r="J35" s="17"/>
    </row>
    <row r="36" spans="1:11" ht="20.100000000000001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</sheetData>
  <mergeCells count="17">
    <mergeCell ref="A1:J1"/>
    <mergeCell ref="A2:J2"/>
    <mergeCell ref="A3:B3"/>
    <mergeCell ref="C3:C4"/>
    <mergeCell ref="D3:D4"/>
    <mergeCell ref="E3:E4"/>
    <mergeCell ref="F3:F4"/>
    <mergeCell ref="G3:G4"/>
    <mergeCell ref="H3:H4"/>
    <mergeCell ref="I3:I4"/>
    <mergeCell ref="E9:G9"/>
    <mergeCell ref="A6:A9"/>
    <mergeCell ref="A32:J32"/>
    <mergeCell ref="A34:J34"/>
    <mergeCell ref="J3:J4"/>
    <mergeCell ref="E6:G6"/>
    <mergeCell ref="E8:G8"/>
  </mergeCells>
  <phoneticPr fontId="1" type="noConversion"/>
  <printOptions horizontalCentered="1"/>
  <pageMargins left="0.15748031496062992" right="0.15748031496062992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工作表4</vt:lpstr>
      <vt:lpstr>工作表1</vt:lpstr>
      <vt:lpstr>工作表2</vt:lpstr>
      <vt:lpstr>工作表3</vt:lpstr>
    </vt:vector>
  </TitlesOfParts>
  <Company>kuas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PC30</dc:creator>
  <cp:lastModifiedBy>kuas</cp:lastModifiedBy>
  <cp:lastPrinted>2014-11-24T02:02:41Z</cp:lastPrinted>
  <dcterms:created xsi:type="dcterms:W3CDTF">2014-05-14T09:00:38Z</dcterms:created>
  <dcterms:modified xsi:type="dcterms:W3CDTF">2014-11-24T02:04:47Z</dcterms:modified>
</cp:coreProperties>
</file>