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30" windowWidth="19440" windowHeight="9855" activeTab="1"/>
  </bookViews>
  <sheets>
    <sheet name="工作表4" sheetId="4" r:id="rId1"/>
    <sheet name="工作表1" sheetId="1" r:id="rId2"/>
    <sheet name="工作表2" sheetId="2" r:id="rId3"/>
    <sheet name="工作表3" sheetId="3" r:id="rId4"/>
  </sheets>
  <calcPr calcId="145621"/>
</workbook>
</file>

<file path=xl/calcChain.xml><?xml version="1.0" encoding="utf-8"?>
<calcChain xmlns="http://schemas.openxmlformats.org/spreadsheetml/2006/main">
  <c r="I31" i="1"/>
  <c r="J5" l="1"/>
  <c r="J6" s="1"/>
  <c r="J7" s="1"/>
  <c r="J8" s="1"/>
  <c r="J9" s="1"/>
  <c r="J10" s="1"/>
  <c r="J11" s="1"/>
  <c r="J12" s="1"/>
  <c r="J13" s="1"/>
  <c r="J14" s="1"/>
  <c r="J15" s="1"/>
  <c r="J16" s="1"/>
  <c r="H31" l="1"/>
  <c r="J31" l="1"/>
</calcChain>
</file>

<file path=xl/sharedStrings.xml><?xml version="1.0" encoding="utf-8"?>
<sst xmlns="http://schemas.openxmlformats.org/spreadsheetml/2006/main" count="61" uniqueCount="46">
  <si>
    <t>日期</t>
    <phoneticPr fontId="1" type="noConversion"/>
  </si>
  <si>
    <t>月</t>
    <phoneticPr fontId="1" type="noConversion"/>
  </si>
  <si>
    <t>日</t>
    <phoneticPr fontId="1" type="noConversion"/>
  </si>
  <si>
    <t>憑證編號</t>
    <phoneticPr fontId="1" type="noConversion"/>
  </si>
  <si>
    <t>經手人</t>
    <phoneticPr fontId="1" type="noConversion"/>
  </si>
  <si>
    <t>收入</t>
    <phoneticPr fontId="1" type="noConversion"/>
  </si>
  <si>
    <t>支出</t>
    <phoneticPr fontId="1" type="noConversion"/>
  </si>
  <si>
    <t>餘額</t>
    <phoneticPr fontId="1" type="noConversion"/>
  </si>
  <si>
    <t>收支項目</t>
    <phoneticPr fontId="1" type="noConversion"/>
  </si>
  <si>
    <t>細項</t>
    <phoneticPr fontId="1" type="noConversion"/>
  </si>
  <si>
    <t>國立高雄應用科技大學  103級觀光管理系學會  月帳收支明細表</t>
    <phoneticPr fontId="1" type="noConversion"/>
  </si>
  <si>
    <t>性質</t>
    <phoneticPr fontId="1" type="noConversion"/>
  </si>
  <si>
    <t>TMM10002</t>
  </si>
  <si>
    <t>TMM10003</t>
  </si>
  <si>
    <t>TMM10004</t>
  </si>
  <si>
    <t>TMM10005</t>
  </si>
  <si>
    <t>TMM10006</t>
  </si>
  <si>
    <t>TMM10007</t>
  </si>
  <si>
    <t>上期結轉</t>
    <phoneticPr fontId="1" type="noConversion"/>
  </si>
  <si>
    <t>TMA21-</t>
    <phoneticPr fontId="1" type="noConversion"/>
  </si>
  <si>
    <t>TMM10001</t>
    <phoneticPr fontId="1" type="noConversion"/>
  </si>
  <si>
    <t>文書</t>
    <phoneticPr fontId="1" type="noConversion"/>
  </si>
  <si>
    <t>生日小卡影印</t>
    <phoneticPr fontId="1" type="noConversion"/>
  </si>
  <si>
    <t>六七八月</t>
    <phoneticPr fontId="1" type="noConversion"/>
  </si>
  <si>
    <t>四觀三甲(吳宜君)</t>
    <phoneticPr fontId="1" type="noConversion"/>
  </si>
  <si>
    <t>TMA22-</t>
    <phoneticPr fontId="1" type="noConversion"/>
  </si>
  <si>
    <t>通訊錄影印</t>
    <phoneticPr fontId="1" type="noConversion"/>
  </si>
  <si>
    <t>美宣</t>
    <phoneticPr fontId="1" type="noConversion"/>
  </si>
  <si>
    <t>系辦外牆佈置</t>
    <phoneticPr fontId="1" type="noConversion"/>
  </si>
  <si>
    <t>四觀三甲(劉梵怡)</t>
    <phoneticPr fontId="1" type="noConversion"/>
  </si>
  <si>
    <t>生日小卡郵資</t>
    <phoneticPr fontId="1" type="noConversion"/>
  </si>
  <si>
    <t>郵票</t>
    <phoneticPr fontId="1" type="noConversion"/>
  </si>
  <si>
    <t>TMA23-</t>
    <phoneticPr fontId="1" type="noConversion"/>
  </si>
  <si>
    <t>活動帳</t>
    <phoneticPr fontId="1" type="noConversion"/>
  </si>
  <si>
    <t>文具用品</t>
    <phoneticPr fontId="1" type="noConversion"/>
  </si>
  <si>
    <t>A4影印紙</t>
    <phoneticPr fontId="1" type="noConversion"/>
  </si>
  <si>
    <t>公費</t>
    <phoneticPr fontId="1" type="noConversion"/>
  </si>
  <si>
    <t>合計</t>
    <phoneticPr fontId="1" type="noConversion"/>
  </si>
  <si>
    <t>備註：</t>
    <phoneticPr fontId="1" type="noConversion"/>
  </si>
  <si>
    <t xml:space="preserve">系主任                 系會長                 系總務                 系出納                           </t>
    <phoneticPr fontId="1" type="noConversion"/>
  </si>
  <si>
    <t>觀光系家族認親活動-                                            We Are Family 高應觀光就是你的家</t>
    <phoneticPr fontId="1" type="noConversion"/>
  </si>
  <si>
    <t>觀光公益實踐日－「觀心，黏老人」</t>
  </si>
  <si>
    <t>系課實做週-觀公當主廚 一起煮才幸福</t>
  </si>
  <si>
    <t>管院金頭腦</t>
    <phoneticPr fontId="1" type="noConversion"/>
  </si>
  <si>
    <t>10 月 月 帳          收 支 明 細 表</t>
    <phoneticPr fontId="1" type="noConversion"/>
  </si>
  <si>
    <t>公費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</si>
</sst>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5" xfId="0" applyBorder="1" applyAlignme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3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distributed" shrinkToFi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3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topLeftCell="A22" workbookViewId="0">
      <selection activeCell="K11" sqref="K11:N17"/>
    </sheetView>
  </sheetViews>
  <sheetFormatPr defaultRowHeight="16.5"/>
  <cols>
    <col min="1" max="2" width="4.125" style="20" customWidth="1"/>
    <col min="3" max="3" width="10.125" style="20" customWidth="1"/>
    <col min="4" max="4" width="7.125" style="20" customWidth="1"/>
    <col min="5" max="5" width="15.625" style="20" customWidth="1"/>
    <col min="6" max="6" width="10.625" style="20" customWidth="1"/>
    <col min="7" max="7" width="18.625" style="20" customWidth="1"/>
    <col min="8" max="10" width="8.625" customWidth="1"/>
  </cols>
  <sheetData>
    <row r="1" spans="1:11" ht="33" customHeight="1" thickBot="1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7"/>
    </row>
    <row r="2" spans="1:11" ht="20.100000000000001" customHeight="1" thickTop="1">
      <c r="A2" s="23" t="s">
        <v>44</v>
      </c>
      <c r="B2" s="23"/>
      <c r="C2" s="23"/>
      <c r="D2" s="23"/>
      <c r="E2" s="23"/>
      <c r="F2" s="23"/>
      <c r="G2" s="23"/>
      <c r="H2" s="23"/>
      <c r="I2" s="23"/>
      <c r="J2" s="23"/>
      <c r="K2" s="1"/>
    </row>
    <row r="3" spans="1:11">
      <c r="A3" s="21" t="s">
        <v>0</v>
      </c>
      <c r="B3" s="21"/>
      <c r="C3" s="21" t="s">
        <v>3</v>
      </c>
      <c r="D3" s="24" t="s">
        <v>11</v>
      </c>
      <c r="E3" s="21" t="s">
        <v>8</v>
      </c>
      <c r="F3" s="21" t="s">
        <v>9</v>
      </c>
      <c r="G3" s="21" t="s">
        <v>4</v>
      </c>
      <c r="H3" s="21" t="s">
        <v>5</v>
      </c>
      <c r="I3" s="21" t="s">
        <v>6</v>
      </c>
      <c r="J3" s="21" t="s">
        <v>7</v>
      </c>
    </row>
    <row r="4" spans="1:11">
      <c r="A4" s="11" t="s">
        <v>1</v>
      </c>
      <c r="B4" s="11" t="s">
        <v>2</v>
      </c>
      <c r="C4" s="21"/>
      <c r="D4" s="24"/>
      <c r="E4" s="21"/>
      <c r="F4" s="21"/>
      <c r="G4" s="21"/>
      <c r="H4" s="21"/>
      <c r="I4" s="21"/>
      <c r="J4" s="21"/>
    </row>
    <row r="5" spans="1:11" ht="23.1" customHeight="1">
      <c r="A5" s="8"/>
      <c r="B5" s="8"/>
      <c r="C5" s="8"/>
      <c r="D5" s="8"/>
      <c r="E5" s="8"/>
      <c r="F5" s="12" t="s">
        <v>18</v>
      </c>
      <c r="G5" s="8"/>
      <c r="H5" s="13">
        <v>449839</v>
      </c>
      <c r="I5" s="9"/>
      <c r="J5" s="9">
        <f>H5</f>
        <v>449839</v>
      </c>
    </row>
    <row r="6" spans="1:11" ht="35.1" customHeight="1">
      <c r="A6" s="28">
        <v>10</v>
      </c>
      <c r="B6" s="8">
        <v>2</v>
      </c>
      <c r="C6" s="8" t="s">
        <v>19</v>
      </c>
      <c r="D6" s="8" t="s">
        <v>33</v>
      </c>
      <c r="E6" s="37" t="s">
        <v>40</v>
      </c>
      <c r="F6" s="38"/>
      <c r="G6" s="39"/>
      <c r="H6" s="13"/>
      <c r="I6" s="9">
        <v>1642</v>
      </c>
      <c r="J6" s="9">
        <f>J5-I6</f>
        <v>448197</v>
      </c>
    </row>
    <row r="7" spans="1:11" ht="23.1" customHeight="1">
      <c r="A7" s="29"/>
      <c r="B7" s="8">
        <v>2</v>
      </c>
      <c r="C7" s="8"/>
      <c r="D7" s="8" t="s">
        <v>33</v>
      </c>
      <c r="E7" s="25" t="s">
        <v>43</v>
      </c>
      <c r="F7" s="26"/>
      <c r="G7" s="27"/>
      <c r="H7" s="13"/>
      <c r="I7" s="9">
        <v>122</v>
      </c>
      <c r="J7" s="9">
        <f t="shared" ref="J7:J16" si="0">J6-I7</f>
        <v>448075</v>
      </c>
    </row>
    <row r="8" spans="1:11" ht="23.1" customHeight="1">
      <c r="A8" s="29"/>
      <c r="B8" s="8">
        <v>4</v>
      </c>
      <c r="C8" s="8" t="s">
        <v>20</v>
      </c>
      <c r="D8" s="8" t="s">
        <v>21</v>
      </c>
      <c r="E8" s="8" t="s">
        <v>22</v>
      </c>
      <c r="F8" s="8" t="s">
        <v>23</v>
      </c>
      <c r="G8" s="8" t="s">
        <v>24</v>
      </c>
      <c r="H8" s="9"/>
      <c r="I8" s="10">
        <v>1099</v>
      </c>
      <c r="J8" s="9">
        <f t="shared" si="0"/>
        <v>446976</v>
      </c>
    </row>
    <row r="9" spans="1:11" ht="23.1" customHeight="1">
      <c r="A9" s="29"/>
      <c r="B9" s="8">
        <v>4</v>
      </c>
      <c r="C9" s="8" t="s">
        <v>12</v>
      </c>
      <c r="D9" s="8" t="s">
        <v>21</v>
      </c>
      <c r="E9" s="8" t="s">
        <v>22</v>
      </c>
      <c r="F9" s="8" t="s">
        <v>23</v>
      </c>
      <c r="G9" s="8" t="s">
        <v>24</v>
      </c>
      <c r="H9" s="9"/>
      <c r="I9" s="10">
        <v>99</v>
      </c>
      <c r="J9" s="9">
        <f t="shared" si="0"/>
        <v>446877</v>
      </c>
    </row>
    <row r="10" spans="1:11" ht="23.1" customHeight="1">
      <c r="A10" s="29"/>
      <c r="B10" s="8">
        <v>4</v>
      </c>
      <c r="C10" s="8" t="s">
        <v>25</v>
      </c>
      <c r="D10" s="8" t="s">
        <v>33</v>
      </c>
      <c r="E10" s="25" t="s">
        <v>41</v>
      </c>
      <c r="F10" s="26"/>
      <c r="G10" s="27"/>
      <c r="H10" s="9"/>
      <c r="I10" s="10">
        <v>802</v>
      </c>
      <c r="J10" s="9">
        <f t="shared" si="0"/>
        <v>446075</v>
      </c>
    </row>
    <row r="11" spans="1:11" ht="23.1" customHeight="1">
      <c r="A11" s="29"/>
      <c r="B11" s="8">
        <v>6</v>
      </c>
      <c r="C11" s="8" t="s">
        <v>13</v>
      </c>
      <c r="D11" s="8" t="s">
        <v>21</v>
      </c>
      <c r="E11" s="8" t="s">
        <v>26</v>
      </c>
      <c r="F11" s="8"/>
      <c r="G11" s="8" t="s">
        <v>45</v>
      </c>
      <c r="H11" s="9"/>
      <c r="I11" s="10">
        <v>3358</v>
      </c>
      <c r="J11" s="9">
        <f t="shared" si="0"/>
        <v>442717</v>
      </c>
    </row>
    <row r="12" spans="1:11" ht="23.1" customHeight="1">
      <c r="A12" s="29"/>
      <c r="B12" s="8">
        <v>13</v>
      </c>
      <c r="C12" s="8" t="s">
        <v>14</v>
      </c>
      <c r="D12" s="8" t="s">
        <v>27</v>
      </c>
      <c r="E12" s="8" t="s">
        <v>28</v>
      </c>
      <c r="F12" s="8"/>
      <c r="G12" s="8" t="s">
        <v>29</v>
      </c>
      <c r="H12" s="9"/>
      <c r="I12" s="10">
        <v>411</v>
      </c>
      <c r="J12" s="9">
        <f t="shared" si="0"/>
        <v>442306</v>
      </c>
    </row>
    <row r="13" spans="1:11" ht="23.1" customHeight="1">
      <c r="A13" s="29"/>
      <c r="B13" s="8">
        <v>13</v>
      </c>
      <c r="C13" s="8" t="s">
        <v>32</v>
      </c>
      <c r="D13" s="8" t="s">
        <v>33</v>
      </c>
      <c r="E13" s="25" t="s">
        <v>42</v>
      </c>
      <c r="F13" s="26"/>
      <c r="G13" s="27"/>
      <c r="H13" s="9"/>
      <c r="I13" s="10">
        <v>108</v>
      </c>
      <c r="J13" s="9">
        <f t="shared" si="0"/>
        <v>442198</v>
      </c>
    </row>
    <row r="14" spans="1:11" ht="23.1" customHeight="1">
      <c r="A14" s="29"/>
      <c r="B14" s="8">
        <v>15</v>
      </c>
      <c r="C14" s="8" t="s">
        <v>15</v>
      </c>
      <c r="D14" s="8" t="s">
        <v>21</v>
      </c>
      <c r="E14" s="8" t="s">
        <v>30</v>
      </c>
      <c r="F14" s="8" t="s">
        <v>31</v>
      </c>
      <c r="G14" s="8" t="s">
        <v>24</v>
      </c>
      <c r="H14" s="9"/>
      <c r="I14" s="10">
        <v>20</v>
      </c>
      <c r="J14" s="9">
        <f t="shared" si="0"/>
        <v>442178</v>
      </c>
    </row>
    <row r="15" spans="1:11" ht="23.1" customHeight="1">
      <c r="A15" s="29"/>
      <c r="B15" s="8">
        <v>22</v>
      </c>
      <c r="C15" s="8" t="s">
        <v>16</v>
      </c>
      <c r="D15" s="8" t="s">
        <v>21</v>
      </c>
      <c r="E15" s="8" t="s">
        <v>34</v>
      </c>
      <c r="F15" s="8" t="s">
        <v>35</v>
      </c>
      <c r="G15" s="8" t="s">
        <v>36</v>
      </c>
      <c r="H15" s="9"/>
      <c r="I15" s="10">
        <v>310</v>
      </c>
      <c r="J15" s="9">
        <f t="shared" si="0"/>
        <v>441868</v>
      </c>
    </row>
    <row r="16" spans="1:11" ht="23.1" customHeight="1">
      <c r="A16" s="30"/>
      <c r="B16" s="8">
        <v>27</v>
      </c>
      <c r="C16" s="8" t="s">
        <v>17</v>
      </c>
      <c r="D16" s="8" t="s">
        <v>21</v>
      </c>
      <c r="E16" s="8" t="s">
        <v>30</v>
      </c>
      <c r="F16" s="8" t="s">
        <v>31</v>
      </c>
      <c r="G16" s="8" t="s">
        <v>24</v>
      </c>
      <c r="H16" s="9"/>
      <c r="I16" s="10">
        <v>20</v>
      </c>
      <c r="J16" s="9">
        <f t="shared" si="0"/>
        <v>441848</v>
      </c>
    </row>
    <row r="17" spans="1:10" ht="23.1" customHeight="1">
      <c r="A17" s="8"/>
      <c r="B17" s="8"/>
      <c r="C17" s="8"/>
      <c r="D17" s="8"/>
      <c r="E17" s="8"/>
      <c r="F17" s="8"/>
      <c r="G17" s="8"/>
      <c r="H17" s="9"/>
      <c r="I17" s="10"/>
      <c r="J17" s="9"/>
    </row>
    <row r="18" spans="1:10" ht="23.1" customHeight="1">
      <c r="A18" s="8"/>
      <c r="B18" s="8"/>
      <c r="C18" s="8"/>
      <c r="D18" s="8"/>
      <c r="E18" s="8"/>
      <c r="F18" s="8"/>
      <c r="G18" s="8"/>
      <c r="H18" s="9"/>
      <c r="I18" s="9"/>
      <c r="J18" s="9"/>
    </row>
    <row r="19" spans="1:10" ht="23.1" customHeight="1">
      <c r="A19" s="8"/>
      <c r="B19" s="8"/>
      <c r="C19" s="8"/>
      <c r="D19" s="8"/>
      <c r="E19" s="8"/>
      <c r="F19" s="8"/>
      <c r="G19" s="8"/>
      <c r="H19" s="9"/>
      <c r="I19" s="9"/>
      <c r="J19" s="9"/>
    </row>
    <row r="20" spans="1:10" ht="23.1" customHeight="1">
      <c r="A20" s="8"/>
      <c r="B20" s="8"/>
      <c r="C20" s="8"/>
      <c r="D20" s="8"/>
      <c r="E20" s="8"/>
      <c r="F20" s="8"/>
      <c r="G20" s="8"/>
      <c r="H20" s="9"/>
      <c r="I20" s="9"/>
      <c r="J20" s="9"/>
    </row>
    <row r="21" spans="1:10" ht="23.1" customHeight="1">
      <c r="A21" s="8"/>
      <c r="B21" s="8"/>
      <c r="C21" s="8"/>
      <c r="D21" s="8"/>
      <c r="E21" s="8"/>
      <c r="F21" s="8"/>
      <c r="G21" s="8"/>
      <c r="H21" s="9"/>
      <c r="I21" s="9"/>
      <c r="J21" s="9"/>
    </row>
    <row r="22" spans="1:10" ht="23.1" customHeight="1">
      <c r="A22" s="8"/>
      <c r="B22" s="8"/>
      <c r="C22" s="8"/>
      <c r="D22" s="8"/>
      <c r="E22" s="8"/>
      <c r="F22" s="8"/>
      <c r="G22" s="8"/>
      <c r="H22" s="9"/>
      <c r="I22" s="9"/>
      <c r="J22" s="9"/>
    </row>
    <row r="23" spans="1:10" ht="23.1" customHeight="1">
      <c r="A23" s="8"/>
      <c r="B23" s="8"/>
      <c r="C23" s="8"/>
      <c r="D23" s="8"/>
      <c r="E23" s="8"/>
      <c r="F23" s="8"/>
      <c r="G23" s="8"/>
      <c r="H23" s="9"/>
      <c r="I23" s="9"/>
      <c r="J23" s="9"/>
    </row>
    <row r="24" spans="1:10" ht="23.1" customHeight="1">
      <c r="A24" s="8"/>
      <c r="B24" s="8"/>
      <c r="C24" s="8"/>
      <c r="D24" s="8"/>
      <c r="E24" s="8"/>
      <c r="F24" s="8"/>
      <c r="G24" s="8"/>
      <c r="H24" s="9"/>
      <c r="I24" s="9"/>
      <c r="J24" s="9"/>
    </row>
    <row r="25" spans="1:10" ht="23.1" customHeight="1">
      <c r="A25" s="8"/>
      <c r="B25" s="8"/>
      <c r="C25" s="8"/>
      <c r="D25" s="8"/>
      <c r="E25" s="8"/>
      <c r="F25" s="8"/>
      <c r="G25" s="8"/>
      <c r="H25" s="9"/>
      <c r="I25" s="9"/>
      <c r="J25" s="9"/>
    </row>
    <row r="26" spans="1:10" ht="23.1" customHeight="1">
      <c r="A26" s="8"/>
      <c r="B26" s="8"/>
      <c r="C26" s="8"/>
      <c r="D26" s="8"/>
      <c r="E26" s="8"/>
      <c r="F26" s="8"/>
      <c r="G26" s="8"/>
      <c r="H26" s="9"/>
      <c r="I26" s="9"/>
      <c r="J26" s="9"/>
    </row>
    <row r="27" spans="1:10" ht="23.1" customHeight="1">
      <c r="A27" s="8"/>
      <c r="B27" s="8"/>
      <c r="C27" s="8"/>
      <c r="D27" s="8"/>
      <c r="E27" s="8"/>
      <c r="F27" s="8"/>
      <c r="G27" s="8"/>
      <c r="H27" s="9"/>
      <c r="I27" s="9"/>
      <c r="J27" s="9"/>
    </row>
    <row r="28" spans="1:10" ht="23.1" customHeight="1">
      <c r="A28" s="8"/>
      <c r="B28" s="8"/>
      <c r="C28" s="8"/>
      <c r="D28" s="8"/>
      <c r="E28" s="8"/>
      <c r="F28" s="8"/>
      <c r="G28" s="8"/>
      <c r="H28" s="9"/>
      <c r="I28" s="9"/>
      <c r="J28" s="9"/>
    </row>
    <row r="29" spans="1:10" ht="23.1" customHeight="1">
      <c r="A29" s="8"/>
      <c r="B29" s="8"/>
      <c r="C29" s="8"/>
      <c r="D29" s="8"/>
      <c r="E29" s="8"/>
      <c r="F29" s="8"/>
      <c r="G29" s="8"/>
      <c r="H29" s="9"/>
      <c r="I29" s="9"/>
      <c r="J29" s="9"/>
    </row>
    <row r="30" spans="1:10" ht="23.1" customHeight="1">
      <c r="A30" s="8"/>
      <c r="B30" s="8"/>
      <c r="C30" s="8"/>
      <c r="D30" s="8"/>
      <c r="E30" s="8"/>
      <c r="F30" s="8"/>
      <c r="G30" s="8"/>
      <c r="H30" s="9"/>
      <c r="I30" s="9"/>
      <c r="J30" s="9"/>
    </row>
    <row r="31" spans="1:10" ht="23.1" customHeight="1">
      <c r="A31" s="8"/>
      <c r="B31" s="8"/>
      <c r="C31" s="8"/>
      <c r="D31" s="8"/>
      <c r="E31" s="8"/>
      <c r="F31" s="8" t="s">
        <v>37</v>
      </c>
      <c r="G31" s="8"/>
      <c r="H31" s="14">
        <f>SUM(H5:H30)</f>
        <v>449839</v>
      </c>
      <c r="I31" s="14">
        <f>SUM(I6:I30)</f>
        <v>7991</v>
      </c>
      <c r="J31" s="14">
        <f>H31-I31</f>
        <v>441848</v>
      </c>
    </row>
    <row r="32" spans="1:10" ht="23.1" customHeight="1">
      <c r="A32" s="31" t="s">
        <v>38</v>
      </c>
      <c r="B32" s="32"/>
      <c r="C32" s="32"/>
      <c r="D32" s="32"/>
      <c r="E32" s="32"/>
      <c r="F32" s="32"/>
      <c r="G32" s="32"/>
      <c r="H32" s="32"/>
      <c r="I32" s="32"/>
      <c r="J32" s="33"/>
    </row>
    <row r="33" spans="1:11" ht="20.100000000000001" customHeight="1">
      <c r="A33" s="15"/>
      <c r="B33" s="16"/>
      <c r="C33" s="16"/>
      <c r="D33" s="16"/>
      <c r="E33" s="16"/>
      <c r="F33" s="16"/>
      <c r="G33" s="16"/>
      <c r="H33" s="4"/>
      <c r="I33" s="4"/>
      <c r="J33" s="5"/>
    </row>
    <row r="34" spans="1:11" ht="20.100000000000001" customHeight="1">
      <c r="A34" s="34" t="s">
        <v>39</v>
      </c>
      <c r="B34" s="35"/>
      <c r="C34" s="35"/>
      <c r="D34" s="35"/>
      <c r="E34" s="35"/>
      <c r="F34" s="35"/>
      <c r="G34" s="35"/>
      <c r="H34" s="35"/>
      <c r="I34" s="35"/>
      <c r="J34" s="36"/>
      <c r="K34" s="6"/>
    </row>
    <row r="35" spans="1:11" ht="20.100000000000001" customHeight="1">
      <c r="A35" s="17"/>
      <c r="B35" s="18"/>
      <c r="C35" s="18"/>
      <c r="D35" s="18"/>
      <c r="E35" s="18"/>
      <c r="F35" s="18"/>
      <c r="G35" s="18"/>
      <c r="H35" s="2"/>
      <c r="I35" s="2"/>
      <c r="J35" s="3"/>
    </row>
    <row r="36" spans="1:11" ht="20.100000000000001" customHeight="1">
      <c r="A36" s="19"/>
      <c r="B36" s="19"/>
      <c r="C36" s="19"/>
      <c r="D36" s="19"/>
      <c r="E36" s="19"/>
      <c r="F36" s="19"/>
      <c r="G36" s="19"/>
      <c r="H36" s="6"/>
      <c r="I36" s="6"/>
      <c r="J36" s="6"/>
    </row>
  </sheetData>
  <mergeCells count="18">
    <mergeCell ref="E13:G13"/>
    <mergeCell ref="A6:A16"/>
    <mergeCell ref="E7:G7"/>
    <mergeCell ref="A32:J32"/>
    <mergeCell ref="A34:J34"/>
    <mergeCell ref="E6:G6"/>
    <mergeCell ref="E10:G10"/>
    <mergeCell ref="J3:J4"/>
    <mergeCell ref="A1:J1"/>
    <mergeCell ref="A2:J2"/>
    <mergeCell ref="A3:B3"/>
    <mergeCell ref="C3:C4"/>
    <mergeCell ref="D3:D4"/>
    <mergeCell ref="E3:E4"/>
    <mergeCell ref="F3:F4"/>
    <mergeCell ref="G3:G4"/>
    <mergeCell ref="H3:H4"/>
    <mergeCell ref="I3:I4"/>
  </mergeCells>
  <phoneticPr fontId="1" type="noConversion"/>
  <printOptions horizontalCentered="1"/>
  <pageMargins left="0.15748031496062992" right="0.15748031496062992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工作表4</vt:lpstr>
      <vt:lpstr>工作表1</vt:lpstr>
      <vt:lpstr>工作表2</vt:lpstr>
      <vt:lpstr>工作表3</vt:lpstr>
    </vt:vector>
  </TitlesOfParts>
  <Company>kuas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PC30</dc:creator>
  <cp:lastModifiedBy>ASUS</cp:lastModifiedBy>
  <cp:lastPrinted>2014-11-24T02:07:35Z</cp:lastPrinted>
  <dcterms:created xsi:type="dcterms:W3CDTF">2014-05-14T09:00:38Z</dcterms:created>
  <dcterms:modified xsi:type="dcterms:W3CDTF">2014-11-24T08:41:38Z</dcterms:modified>
</cp:coreProperties>
</file>